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G:\Area Amministrativa\UFFICIO PERSONALE\UFFICIO PERSONALE\AMMINISTRAZIONE TRASPARENTE\PREMI ART 20 C 1 E 2\"/>
    </mc:Choice>
  </mc:AlternateContent>
  <xr:revisionPtr revIDLastSave="0" documentId="13_ncr:1_{6EED3438-DB85-4E01-884A-1D60DE95BF9D}" xr6:coauthVersionLast="34" xr6:coauthVersionMax="34" xr10:uidLastSave="{00000000-0000-0000-0000-000000000000}"/>
  <bookViews>
    <workbookView xWindow="0" yWindow="0" windowWidth="19200" windowHeight="10995" xr2:uid="{00000000-000D-0000-FFFF-FFFF00000000}"/>
  </bookViews>
  <sheets>
    <sheet name="Foglio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11" i="1" l="1"/>
  <c r="K10" i="1" l="1"/>
  <c r="K7" i="1" l="1"/>
  <c r="C25" i="1"/>
  <c r="C24" i="1" l="1"/>
  <c r="K6" i="1"/>
</calcChain>
</file>

<file path=xl/sharedStrings.xml><?xml version="1.0" encoding="utf-8"?>
<sst xmlns="http://schemas.openxmlformats.org/spreadsheetml/2006/main" count="41" uniqueCount="27">
  <si>
    <t>ANNO</t>
  </si>
  <si>
    <t>AMMONTARE PREMI STANZIATI</t>
  </si>
  <si>
    <t>AMMONTARE PREMI DISTRIBUITI</t>
  </si>
  <si>
    <t>PERSONALE NON DIRIGENTE</t>
  </si>
  <si>
    <t xml:space="preserve">N. DIPENDENTI 100% DI EROGAZIONE (96 - 100 PUNTI) </t>
  </si>
  <si>
    <t xml:space="preserve">N. DIPENDENTI 90% DI EROGAZIONE (91 - 95 PUNTI) </t>
  </si>
  <si>
    <t xml:space="preserve">N. DIPENDENTI 80% DI EROGAZIONE (81 - 90 PUNTI) </t>
  </si>
  <si>
    <t xml:space="preserve">N. DIPENDENTI 70% DI EROGAZIONE (71 - 80 PUNTI) </t>
  </si>
  <si>
    <t xml:space="preserve">N. DIPENDENTI 60% DI EROGAZIONE (61 -70 PUNTI) </t>
  </si>
  <si>
    <t xml:space="preserve">N. DIPENDENTI 50% DI EROGAZIONE (55 - 60 PUNTI) </t>
  </si>
  <si>
    <t xml:space="preserve">N. DIPENDENTI 0% DI EROGAZIONE (0 -  54 PUNTI) </t>
  </si>
  <si>
    <t>TOTALE</t>
  </si>
  <si>
    <t>ART. 20 COMMA 1 E COMMA 2 D.LGS. 33/2013</t>
  </si>
  <si>
    <t xml:space="preserve">C.I.S.A - TORTONA </t>
  </si>
  <si>
    <t xml:space="preserve">DIRIGENTI </t>
  </si>
  <si>
    <t>N. DIRIGENTI MAX 30% RETRIBUZIONE DI POSIZIONE</t>
  </si>
  <si>
    <t>N. DIRIGENTI MINIMO 10% RETRIBUZIONE DI POSIZIONE</t>
  </si>
  <si>
    <t>N. DIRIGENTI MAX 25% RETRIBUZIONE DI POSIZIONE</t>
  </si>
  <si>
    <t>POSIZIONE ORGANIZZATIVA</t>
  </si>
  <si>
    <t xml:space="preserve">N. DIPENDENTI 100% DI EROGAZIONE </t>
  </si>
  <si>
    <t xml:space="preserve">N. DIPENDENTI  99,5 % DI EROGAZIONE </t>
  </si>
  <si>
    <t xml:space="preserve">N. DIPENDENTI 99% DI EROGAZIONE </t>
  </si>
  <si>
    <t>*somma rimasta a disposizione nel fondo della dirigenza decurtata la retribuzione di posizione e la retribuzionedi risultato nella misura massima stabilita (30%)</t>
  </si>
  <si>
    <t>13.561,68*</t>
  </si>
  <si>
    <t>13.561,68**</t>
  </si>
  <si>
    <t>** distribuite ai sensi dell' art. 27 comma 9 del CCNL  Area delle dirigenza 1998 - 2001</t>
  </si>
  <si>
    <t xml:space="preserve">N. DIPENDENTI 98% DI EROGAZIONE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</si>
</sst>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44" fontId="0" fillId="0" borderId="1" xfId="0" applyNumberFormat="1" applyBorder="1"/>
    <xf numFmtId="0" fontId="0" fillId="0" borderId="0" xfId="0" applyBorder="1" applyAlignment="1">
      <alignment horizontal="center"/>
    </xf>
    <xf numFmtId="44" fontId="0" fillId="0" borderId="0" xfId="0" applyNumberFormat="1" applyBorder="1"/>
    <xf numFmtId="0" fontId="0" fillId="0" borderId="0" xfId="0" applyBorder="1"/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44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center"/>
    </xf>
    <xf numFmtId="44" fontId="0" fillId="0" borderId="1" xfId="0" applyNumberFormat="1" applyFill="1" applyBorder="1"/>
    <xf numFmtId="0" fontId="0" fillId="0" borderId="1" xfId="0" applyFill="1" applyBorder="1"/>
    <xf numFmtId="0" fontId="0" fillId="0" borderId="0" xfId="0" applyFill="1"/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4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9" borderId="1" xfId="0" applyFill="1" applyBorder="1" applyAlignment="1"/>
    <xf numFmtId="0" fontId="0" fillId="0" borderId="1" xfId="0" applyFill="1" applyBorder="1" applyAlignment="1"/>
    <xf numFmtId="4" fontId="0" fillId="0" borderId="1" xfId="0" applyNumberFormat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topLeftCell="A13" workbookViewId="0">
      <selection activeCell="K12" sqref="A10:K12"/>
    </sheetView>
  </sheetViews>
  <sheetFormatPr defaultRowHeight="15" x14ac:dyDescent="0.25"/>
  <cols>
    <col min="2" max="2" width="25.5703125" customWidth="1"/>
    <col min="3" max="3" width="28.140625" customWidth="1"/>
    <col min="4" max="5" width="14.85546875" customWidth="1"/>
    <col min="6" max="6" width="14.7109375" customWidth="1"/>
    <col min="7" max="7" width="15.140625" customWidth="1"/>
    <col min="8" max="9" width="14" customWidth="1"/>
    <col min="10" max="10" width="13.140625" customWidth="1"/>
  </cols>
  <sheetData>
    <row r="1" spans="1:11" ht="15.75" x14ac:dyDescent="0.25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.75" x14ac:dyDescent="0.25">
      <c r="A2" s="28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90" x14ac:dyDescent="0.25">
      <c r="A5" s="4" t="s">
        <v>0</v>
      </c>
      <c r="B5" s="5" t="s">
        <v>1</v>
      </c>
      <c r="C5" s="5" t="s">
        <v>2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6" t="s">
        <v>11</v>
      </c>
    </row>
    <row r="6" spans="1:11" x14ac:dyDescent="0.25">
      <c r="A6" s="2">
        <v>2013</v>
      </c>
      <c r="B6" s="11">
        <v>21934.86</v>
      </c>
      <c r="C6" s="11">
        <v>21412.560000000001</v>
      </c>
      <c r="D6" s="2">
        <v>19</v>
      </c>
      <c r="E6" s="2"/>
      <c r="F6" s="2"/>
      <c r="G6" s="2">
        <v>1</v>
      </c>
      <c r="H6" s="2">
        <v>1</v>
      </c>
      <c r="I6" s="3"/>
      <c r="J6" s="3"/>
      <c r="K6" s="2">
        <f>SUM(D6:J6)</f>
        <v>21</v>
      </c>
    </row>
    <row r="7" spans="1:11" x14ac:dyDescent="0.25">
      <c r="A7" s="2">
        <v>2014</v>
      </c>
      <c r="B7" s="11">
        <v>22827.29</v>
      </c>
      <c r="C7" s="11">
        <v>16481.2</v>
      </c>
      <c r="D7" s="2">
        <v>19</v>
      </c>
      <c r="E7" s="2"/>
      <c r="F7" s="2">
        <v>1</v>
      </c>
      <c r="G7" s="2"/>
      <c r="H7" s="2"/>
      <c r="I7" s="3"/>
      <c r="J7" s="3"/>
      <c r="K7" s="2">
        <f>SUM(D7:J7)</f>
        <v>20</v>
      </c>
    </row>
    <row r="8" spans="1:11" s="14" customFormat="1" x14ac:dyDescent="0.25">
      <c r="A8" s="12"/>
      <c r="B8" s="13"/>
      <c r="C8" s="13"/>
      <c r="D8" s="12"/>
      <c r="E8" s="12"/>
      <c r="F8" s="12"/>
      <c r="G8" s="12"/>
      <c r="H8" s="12"/>
      <c r="K8" s="12"/>
    </row>
    <row r="9" spans="1:11" ht="45" x14ac:dyDescent="0.25">
      <c r="A9" s="15" t="s">
        <v>0</v>
      </c>
      <c r="B9" s="16" t="s">
        <v>1</v>
      </c>
      <c r="C9" s="16" t="s">
        <v>2</v>
      </c>
      <c r="D9" s="16" t="s">
        <v>19</v>
      </c>
      <c r="E9" s="16" t="s">
        <v>20</v>
      </c>
      <c r="F9" s="16" t="s">
        <v>21</v>
      </c>
      <c r="G9" s="16" t="s">
        <v>26</v>
      </c>
      <c r="H9" s="16"/>
      <c r="I9" s="16"/>
      <c r="J9" s="16"/>
      <c r="K9" s="16" t="s">
        <v>11</v>
      </c>
    </row>
    <row r="10" spans="1:11" x14ac:dyDescent="0.25">
      <c r="A10" s="2">
        <v>2015</v>
      </c>
      <c r="B10" s="11">
        <v>32525.64</v>
      </c>
      <c r="C10" s="11">
        <v>29899.97</v>
      </c>
      <c r="D10" s="2">
        <v>13</v>
      </c>
      <c r="E10" s="2">
        <v>3</v>
      </c>
      <c r="F10" s="2">
        <v>5</v>
      </c>
      <c r="G10" s="2"/>
      <c r="H10" s="2"/>
      <c r="I10" s="3"/>
      <c r="J10" s="3"/>
      <c r="K10" s="2">
        <f>SUM(D10:F10)</f>
        <v>21</v>
      </c>
    </row>
    <row r="11" spans="1:11" s="23" customFormat="1" x14ac:dyDescent="0.25">
      <c r="A11" s="20">
        <v>2016</v>
      </c>
      <c r="B11" s="21">
        <v>23926.799999999999</v>
      </c>
      <c r="C11" s="21">
        <v>23338.42</v>
      </c>
      <c r="D11" s="20">
        <v>13</v>
      </c>
      <c r="E11" s="20">
        <v>3</v>
      </c>
      <c r="F11" s="20">
        <v>4</v>
      </c>
      <c r="G11" s="20">
        <v>1</v>
      </c>
      <c r="H11" s="20"/>
      <c r="I11" s="22"/>
      <c r="J11" s="22"/>
      <c r="K11" s="20">
        <f>SUM(D11:F11)</f>
        <v>20</v>
      </c>
    </row>
    <row r="12" spans="1:11" x14ac:dyDescent="0.25">
      <c r="A12" s="2">
        <v>2017</v>
      </c>
      <c r="B12" s="11">
        <v>23286.51</v>
      </c>
      <c r="C12" s="11">
        <v>20080.259999999998</v>
      </c>
      <c r="D12" s="2">
        <v>23</v>
      </c>
      <c r="E12" s="2">
        <v>0</v>
      </c>
      <c r="F12" s="2">
        <v>0</v>
      </c>
      <c r="G12" s="2">
        <v>0</v>
      </c>
      <c r="H12" s="2"/>
      <c r="I12" s="3"/>
      <c r="J12" s="3"/>
      <c r="K12" s="20">
        <f>SUM(D12:F12)</f>
        <v>23</v>
      </c>
    </row>
    <row r="14" spans="1:11" x14ac:dyDescent="0.25">
      <c r="A14" s="29" t="s">
        <v>18</v>
      </c>
      <c r="B14" s="30"/>
      <c r="C14" s="30"/>
      <c r="D14" s="30"/>
      <c r="E14" s="30"/>
      <c r="F14" s="31"/>
    </row>
    <row r="15" spans="1:11" ht="60" x14ac:dyDescent="0.25">
      <c r="A15" s="9" t="s">
        <v>0</v>
      </c>
      <c r="B15" s="10" t="s">
        <v>1</v>
      </c>
      <c r="C15" s="10" t="s">
        <v>2</v>
      </c>
      <c r="D15" s="10" t="s">
        <v>17</v>
      </c>
      <c r="E15" s="10" t="s">
        <v>16</v>
      </c>
      <c r="F15" s="17" t="s">
        <v>11</v>
      </c>
    </row>
    <row r="16" spans="1:11" x14ac:dyDescent="0.25">
      <c r="A16" s="2">
        <v>2013</v>
      </c>
      <c r="B16" s="11">
        <v>2453.17</v>
      </c>
      <c r="C16" s="11">
        <v>2453.17</v>
      </c>
      <c r="D16" s="2">
        <v>1</v>
      </c>
      <c r="E16" s="3"/>
      <c r="F16" s="2">
        <v>1</v>
      </c>
    </row>
    <row r="17" spans="1:7" x14ac:dyDescent="0.25">
      <c r="A17" s="2">
        <v>2014</v>
      </c>
      <c r="B17" s="11">
        <v>2453.17</v>
      </c>
      <c r="C17" s="11">
        <v>2453.17</v>
      </c>
      <c r="D17" s="2">
        <v>1</v>
      </c>
      <c r="E17" s="2"/>
      <c r="F17" s="2">
        <v>1</v>
      </c>
    </row>
    <row r="18" spans="1:7" x14ac:dyDescent="0.25">
      <c r="A18" s="2">
        <v>2015</v>
      </c>
      <c r="B18" s="11">
        <v>2453.17</v>
      </c>
      <c r="C18" s="11">
        <v>2453.17</v>
      </c>
      <c r="D18" s="2">
        <v>1</v>
      </c>
      <c r="E18" s="2"/>
      <c r="F18" s="2">
        <v>1</v>
      </c>
    </row>
    <row r="19" spans="1:7" x14ac:dyDescent="0.25">
      <c r="A19" s="20">
        <v>2016</v>
      </c>
      <c r="B19" s="21">
        <v>2600</v>
      </c>
      <c r="C19" s="21">
        <v>2600</v>
      </c>
      <c r="D19" s="20">
        <v>1</v>
      </c>
      <c r="E19" s="20"/>
      <c r="F19" s="20"/>
    </row>
    <row r="20" spans="1:7" x14ac:dyDescent="0.25">
      <c r="A20" s="2">
        <v>2017</v>
      </c>
      <c r="B20" s="11">
        <v>2600</v>
      </c>
      <c r="C20" s="11">
        <v>2600</v>
      </c>
      <c r="D20" s="2">
        <v>1</v>
      </c>
      <c r="E20" s="2"/>
      <c r="F20" s="2">
        <v>1</v>
      </c>
    </row>
    <row r="22" spans="1:7" x14ac:dyDescent="0.25">
      <c r="A22" s="32" t="s">
        <v>14</v>
      </c>
      <c r="B22" s="32"/>
      <c r="C22" s="32"/>
      <c r="D22" s="32"/>
      <c r="E22" s="32"/>
      <c r="F22" s="32"/>
    </row>
    <row r="23" spans="1:7" ht="60" x14ac:dyDescent="0.25">
      <c r="A23" s="7" t="s">
        <v>0</v>
      </c>
      <c r="B23" s="8" t="s">
        <v>1</v>
      </c>
      <c r="C23" s="8" t="s">
        <v>2</v>
      </c>
      <c r="D23" s="8" t="s">
        <v>15</v>
      </c>
      <c r="E23" s="8" t="s">
        <v>17</v>
      </c>
      <c r="F23" s="8" t="s">
        <v>16</v>
      </c>
      <c r="G23" s="18" t="s">
        <v>11</v>
      </c>
    </row>
    <row r="24" spans="1:7" x14ac:dyDescent="0.25">
      <c r="A24" s="2">
        <v>2013</v>
      </c>
      <c r="B24" s="11">
        <v>13721.83</v>
      </c>
      <c r="C24" s="11">
        <f>9900+3459.96</f>
        <v>13359.96</v>
      </c>
      <c r="D24" s="2">
        <v>2</v>
      </c>
      <c r="E24" s="24"/>
      <c r="F24" s="3"/>
      <c r="G24" s="2">
        <v>2</v>
      </c>
    </row>
    <row r="25" spans="1:7" x14ac:dyDescent="0.25">
      <c r="A25" s="2">
        <v>2014</v>
      </c>
      <c r="B25" s="11">
        <v>13721.83</v>
      </c>
      <c r="C25" s="11">
        <f>9900+3459.96</f>
        <v>13359.96</v>
      </c>
      <c r="D25" s="2">
        <v>2</v>
      </c>
      <c r="E25" s="24"/>
      <c r="F25" s="3"/>
      <c r="G25" s="2">
        <v>2</v>
      </c>
    </row>
    <row r="26" spans="1:7" s="14" customFormat="1" x14ac:dyDescent="0.25">
      <c r="A26" s="2">
        <v>2015</v>
      </c>
      <c r="B26" s="11">
        <v>10313.84</v>
      </c>
      <c r="C26" s="11">
        <v>10313.84</v>
      </c>
      <c r="D26" s="2">
        <v>2</v>
      </c>
      <c r="E26" s="24"/>
      <c r="F26" s="3"/>
      <c r="G26" s="2">
        <v>2</v>
      </c>
    </row>
    <row r="27" spans="1:7" s="14" customFormat="1" x14ac:dyDescent="0.25">
      <c r="A27" s="2">
        <v>2015</v>
      </c>
      <c r="B27" s="19" t="s">
        <v>23</v>
      </c>
      <c r="C27" s="19" t="s">
        <v>24</v>
      </c>
      <c r="D27" s="34"/>
      <c r="E27" s="24"/>
      <c r="F27" s="35"/>
      <c r="G27" s="2">
        <v>2</v>
      </c>
    </row>
    <row r="28" spans="1:7" s="14" customFormat="1" x14ac:dyDescent="0.25">
      <c r="A28" s="20">
        <v>2016</v>
      </c>
      <c r="B28" s="21">
        <v>11650</v>
      </c>
      <c r="C28" s="21">
        <v>11650</v>
      </c>
      <c r="D28" s="25"/>
      <c r="E28" s="20">
        <v>2</v>
      </c>
      <c r="F28" s="22"/>
      <c r="G28" s="2">
        <v>2</v>
      </c>
    </row>
    <row r="29" spans="1:7" x14ac:dyDescent="0.25">
      <c r="A29" s="20">
        <v>2017</v>
      </c>
      <c r="B29" s="21">
        <v>9474.5</v>
      </c>
      <c r="C29" s="36">
        <v>9474.5</v>
      </c>
      <c r="D29" s="3"/>
      <c r="E29" s="2">
        <v>2</v>
      </c>
      <c r="F29" s="3"/>
      <c r="G29" s="20">
        <v>2</v>
      </c>
    </row>
    <row r="30" spans="1:7" ht="42.75" customHeight="1" x14ac:dyDescent="0.25">
      <c r="A30" s="33" t="s">
        <v>22</v>
      </c>
      <c r="B30" s="33"/>
      <c r="C30" s="33"/>
      <c r="D30" s="33"/>
      <c r="E30" s="33"/>
      <c r="F30" s="33"/>
    </row>
    <row r="31" spans="1:7" x14ac:dyDescent="0.25">
      <c r="A31" s="26" t="s">
        <v>25</v>
      </c>
      <c r="B31" s="26"/>
      <c r="C31" s="26"/>
      <c r="D31" s="26"/>
      <c r="E31" s="26"/>
      <c r="F31" s="26"/>
    </row>
  </sheetData>
  <mergeCells count="7">
    <mergeCell ref="A31:F31"/>
    <mergeCell ref="A4:K4"/>
    <mergeCell ref="A2:K2"/>
    <mergeCell ref="A1:K1"/>
    <mergeCell ref="A14:F14"/>
    <mergeCell ref="A22:F22"/>
    <mergeCell ref="A30:F30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Zambosco</dc:creator>
  <cp:lastModifiedBy>Maria Teresa Zambosco</cp:lastModifiedBy>
  <cp:lastPrinted>2016-08-18T07:34:30Z</cp:lastPrinted>
  <dcterms:created xsi:type="dcterms:W3CDTF">2014-10-21T13:51:35Z</dcterms:created>
  <dcterms:modified xsi:type="dcterms:W3CDTF">2018-08-17T08:23:53Z</dcterms:modified>
</cp:coreProperties>
</file>