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rea Amministrativa\UFFICIO PERSONALE\UFFICIO PERSONALE\AMMINISTRAZIONE TRASPARENTE\PERSONALE A TEMPO DETERMINATO ART 17\"/>
    </mc:Choice>
  </mc:AlternateContent>
  <xr:revisionPtr revIDLastSave="0" documentId="13_ncr:1_{2ABF3E06-F8F7-4F42-BE48-BEFABB2F717C}" xr6:coauthVersionLast="34" xr6:coauthVersionMax="34" xr10:uidLastSave="{00000000-0000-0000-0000-000000000000}"/>
  <bookViews>
    <workbookView xWindow="0" yWindow="0" windowWidth="19200" windowHeight="10695" xr2:uid="{00000000-000D-0000-FFFF-FFFF00000000}"/>
  </bookViews>
  <sheets>
    <sheet name="Foglio1" sheetId="1" r:id="rId1"/>
    <sheet name="Foglio2" sheetId="2" r:id="rId2"/>
    <sheet name="Foglio3" sheetId="3" r:id="rId3"/>
  </sheets>
  <calcPr calcId="179021"/>
</workbook>
</file>

<file path=xl/calcChain.xml><?xml version="1.0" encoding="utf-8"?>
<calcChain xmlns="http://schemas.openxmlformats.org/spreadsheetml/2006/main">
  <c r="I16" i="1" l="1"/>
  <c r="I18" i="1"/>
  <c r="I6" i="1" l="1"/>
  <c r="I5" i="1"/>
</calcChain>
</file>

<file path=xl/sharedStrings.xml><?xml version="1.0" encoding="utf-8"?>
<sst xmlns="http://schemas.openxmlformats.org/spreadsheetml/2006/main" count="143" uniqueCount="55">
  <si>
    <t>NOME</t>
  </si>
  <si>
    <t>TITPOLOGIA RAPPORTO</t>
  </si>
  <si>
    <t>CATEGORIA</t>
  </si>
  <si>
    <t>PROFILO PROF/AREA</t>
  </si>
  <si>
    <t>PERIODO</t>
  </si>
  <si>
    <t>MOTIVAZIONE</t>
  </si>
  <si>
    <t>COSTO COMPLESSIVO</t>
  </si>
  <si>
    <t>R.E</t>
  </si>
  <si>
    <t>tempo determinato, tempo pieno</t>
  </si>
  <si>
    <t>MODALITA' DI ASSUNZIONE</t>
  </si>
  <si>
    <t>D1</t>
  </si>
  <si>
    <t>Assistente Sociale/Area Minori famiglie e adulti</t>
  </si>
  <si>
    <t xml:space="preserve">dal </t>
  </si>
  <si>
    <t>AL</t>
  </si>
  <si>
    <t>sostituzione personale assente per maternità</t>
  </si>
  <si>
    <t>concorso pubblico, scorrimento graduatoria</t>
  </si>
  <si>
    <t>potenziamento Servizio sociale di base per effetto della situazione della crisi economica generale</t>
  </si>
  <si>
    <t>DETERMINA DIRETTORE</t>
  </si>
  <si>
    <t>N. 256 DEL 20/12/2012</t>
  </si>
  <si>
    <t>N. 68 DEL 31/03/2014</t>
  </si>
  <si>
    <t>N. 194 DEL 27/09/2014</t>
  </si>
  <si>
    <t>N. 119 DEL 31/05/2014</t>
  </si>
  <si>
    <t>C.I.S.A - TORTONA</t>
  </si>
  <si>
    <t>DALL'ANNO 2012</t>
  </si>
  <si>
    <t>ART. 17 D. LGS. 33/2013</t>
  </si>
  <si>
    <t>N. 221 DEL 21/12/2014</t>
  </si>
  <si>
    <t>F.S.</t>
  </si>
  <si>
    <t>L.V.A.</t>
  </si>
  <si>
    <t>Assistente Sociale/Area Anziani</t>
  </si>
  <si>
    <t>N. 88 DEL 14/05/2015</t>
  </si>
  <si>
    <t>in attesa di riorganizzare il servizio di lungo assistenza</t>
  </si>
  <si>
    <t>N. 117 DEL 25/06/2015</t>
  </si>
  <si>
    <t>N. 135 DEL 29/07/2015</t>
  </si>
  <si>
    <t>al fine di garantire continuità al servizio e alle richieste ed esigenze degli utenti</t>
  </si>
  <si>
    <t>N. 7 DEL 26/01/2016</t>
  </si>
  <si>
    <t>N. 9 DEL 29/01/2016</t>
  </si>
  <si>
    <t>N. 95 DEL 26/07/2016</t>
  </si>
  <si>
    <t>N. 97 DEL 27/07/2016</t>
  </si>
  <si>
    <t xml:space="preserve">gestione ufficio tutele a supporto del Direttore </t>
  </si>
  <si>
    <t>realizzazione di progetti in ambito di inclusione sociale, al fine di ottimizzare le risorse e dare risposte omogenee ai bisogni dei cittadini</t>
  </si>
  <si>
    <t xml:space="preserve">N. 39 DEL 21/03/2017 </t>
  </si>
  <si>
    <t>31/07/2017*</t>
  </si>
  <si>
    <t xml:space="preserve">* Cessazione volontaria anticipata rispetto alla scadenza del contratto </t>
  </si>
  <si>
    <t>C.E.</t>
  </si>
  <si>
    <t xml:space="preserve">sostituzione maternità </t>
  </si>
  <si>
    <t>selezione pubblica per titoli ed esami</t>
  </si>
  <si>
    <t>N. 58 DEL 28/04/2017</t>
  </si>
  <si>
    <t>n. 216 DEL 29/12/2017</t>
  </si>
  <si>
    <t>sostituzione mobilità volontaria</t>
  </si>
  <si>
    <t>D.A.</t>
  </si>
  <si>
    <t>D2</t>
  </si>
  <si>
    <t>n. 40 DEL 07/03/2018</t>
  </si>
  <si>
    <t>n. 152 DEL 07/09/2017</t>
  </si>
  <si>
    <t>N. 134 DEL 09/08/2017</t>
  </si>
  <si>
    <t>N. 134 DEL 09/08/2018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</si>
</sst>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44" fontId="0" fillId="0" borderId="1" xfId="0" applyNumberFormat="1" applyFill="1" applyBorder="1"/>
    <xf numFmtId="0" fontId="0" fillId="0" borderId="1" xfId="0" applyFill="1" applyBorder="1" applyAlignment="1">
      <alignment horizontal="center" wrapText="1"/>
    </xf>
    <xf numFmtId="44" fontId="0" fillId="0" borderId="1" xfId="1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wrapText="1"/>
    </xf>
    <xf numFmtId="14" fontId="0" fillId="0" borderId="1" xfId="0" applyNumberForma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/>
    <xf numFmtId="44" fontId="0" fillId="2" borderId="1" xfId="0" applyNumberFormat="1" applyFill="1" applyBorder="1"/>
    <xf numFmtId="0" fontId="0" fillId="2" borderId="1" xfId="0" applyFill="1" applyBorder="1" applyAlignment="1">
      <alignment horizontal="center" wrapText="1"/>
    </xf>
    <xf numFmtId="44" fontId="0" fillId="2" borderId="1" xfId="1" applyFont="1" applyFill="1" applyBorder="1"/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4" fontId="5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0" fillId="2" borderId="2" xfId="0" applyFill="1" applyBorder="1" applyAlignment="1">
      <alignment horizontal="center" wrapText="1"/>
    </xf>
    <xf numFmtId="44" fontId="0" fillId="2" borderId="0" xfId="0" applyNumberFormat="1" applyFill="1" applyBorder="1"/>
    <xf numFmtId="14" fontId="0" fillId="0" borderId="0" xfId="0" applyNumberFormat="1" applyFill="1" applyBorder="1"/>
    <xf numFmtId="44" fontId="0" fillId="0" borderId="0" xfId="0" applyNumberFormat="1" applyFill="1" applyBorder="1"/>
    <xf numFmtId="0" fontId="0" fillId="0" borderId="2" xfId="0" applyFill="1" applyBorder="1" applyAlignment="1">
      <alignment horizontal="center" wrapText="1"/>
    </xf>
    <xf numFmtId="0" fontId="0" fillId="0" borderId="0" xfId="0" applyFill="1"/>
    <xf numFmtId="14" fontId="0" fillId="0" borderId="1" xfId="0" applyNumberForma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activeCell="I20" sqref="I20"/>
    </sheetView>
  </sheetViews>
  <sheetFormatPr defaultRowHeight="15" x14ac:dyDescent="0.25"/>
  <cols>
    <col min="1" max="1" width="10.42578125" customWidth="1"/>
    <col min="2" max="2" width="22.140625" customWidth="1"/>
    <col min="3" max="3" width="16.85546875" customWidth="1"/>
    <col min="4" max="4" width="11.140625" bestFit="1" customWidth="1"/>
    <col min="5" max="5" width="19.5703125" bestFit="1" customWidth="1"/>
    <col min="6" max="6" width="10.7109375" bestFit="1" customWidth="1"/>
    <col min="7" max="7" width="11.85546875" customWidth="1"/>
    <col min="8" max="8" width="39.5703125" customWidth="1"/>
    <col min="9" max="9" width="20.28515625" bestFit="1" customWidth="1"/>
    <col min="10" max="10" width="12.5703125" customWidth="1"/>
  </cols>
  <sheetData>
    <row r="1" spans="1:10" ht="15.75" x14ac:dyDescent="0.25">
      <c r="A1" s="44" t="s">
        <v>24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x14ac:dyDescent="0.25">
      <c r="A2" t="s">
        <v>22</v>
      </c>
      <c r="C2" t="s">
        <v>23</v>
      </c>
    </row>
    <row r="3" spans="1:10" ht="30" customHeight="1" x14ac:dyDescent="0.25">
      <c r="A3" s="45" t="s">
        <v>0</v>
      </c>
      <c r="B3" s="46" t="s">
        <v>1</v>
      </c>
      <c r="C3" s="46" t="s">
        <v>9</v>
      </c>
      <c r="D3" s="45" t="s">
        <v>2</v>
      </c>
      <c r="E3" s="45" t="s">
        <v>3</v>
      </c>
      <c r="F3" s="45" t="s">
        <v>4</v>
      </c>
      <c r="G3" s="45"/>
      <c r="H3" s="45" t="s">
        <v>5</v>
      </c>
      <c r="I3" s="45" t="s">
        <v>6</v>
      </c>
      <c r="J3" s="46" t="s">
        <v>17</v>
      </c>
    </row>
    <row r="4" spans="1:10" x14ac:dyDescent="0.25">
      <c r="A4" s="45"/>
      <c r="B4" s="46"/>
      <c r="C4" s="46"/>
      <c r="D4" s="45"/>
      <c r="E4" s="45"/>
      <c r="F4" s="1" t="s">
        <v>12</v>
      </c>
      <c r="G4" s="1" t="s">
        <v>13</v>
      </c>
      <c r="H4" s="45"/>
      <c r="I4" s="45"/>
      <c r="J4" s="46"/>
    </row>
    <row r="5" spans="1:10" ht="58.5" customHeight="1" x14ac:dyDescent="0.25">
      <c r="A5" s="17" t="s">
        <v>7</v>
      </c>
      <c r="B5" s="18" t="s">
        <v>8</v>
      </c>
      <c r="C5" s="18" t="s">
        <v>15</v>
      </c>
      <c r="D5" s="19" t="s">
        <v>10</v>
      </c>
      <c r="E5" s="18" t="s">
        <v>11</v>
      </c>
      <c r="F5" s="20">
        <v>41061</v>
      </c>
      <c r="G5" s="20">
        <v>41281</v>
      </c>
      <c r="H5" s="18" t="s">
        <v>14</v>
      </c>
      <c r="I5" s="21">
        <f>13863.27+5154.11</f>
        <v>19017.38</v>
      </c>
      <c r="J5" s="22" t="s">
        <v>21</v>
      </c>
    </row>
    <row r="6" spans="1:10" ht="66.75" customHeight="1" x14ac:dyDescent="0.25">
      <c r="A6" s="2" t="s">
        <v>7</v>
      </c>
      <c r="B6" s="3" t="s">
        <v>8</v>
      </c>
      <c r="C6" s="3" t="s">
        <v>15</v>
      </c>
      <c r="D6" s="4" t="s">
        <v>10</v>
      </c>
      <c r="E6" s="3" t="s">
        <v>11</v>
      </c>
      <c r="F6" s="5">
        <v>41282</v>
      </c>
      <c r="G6" s="5">
        <v>41547</v>
      </c>
      <c r="H6" s="3" t="s">
        <v>16</v>
      </c>
      <c r="I6" s="8">
        <f>(24381.01+9371.42)/13*9</f>
        <v>23367.066923076924</v>
      </c>
      <c r="J6" s="7" t="s">
        <v>18</v>
      </c>
    </row>
    <row r="7" spans="1:10" ht="60" x14ac:dyDescent="0.25">
      <c r="A7" s="17" t="s">
        <v>7</v>
      </c>
      <c r="B7" s="18" t="s">
        <v>8</v>
      </c>
      <c r="C7" s="18" t="s">
        <v>15</v>
      </c>
      <c r="D7" s="19" t="s">
        <v>10</v>
      </c>
      <c r="E7" s="18" t="s">
        <v>11</v>
      </c>
      <c r="F7" s="20">
        <v>41548</v>
      </c>
      <c r="G7" s="20">
        <v>41729</v>
      </c>
      <c r="H7" s="18" t="s">
        <v>16</v>
      </c>
      <c r="I7" s="23">
        <v>19020</v>
      </c>
      <c r="J7" s="22" t="s">
        <v>20</v>
      </c>
    </row>
    <row r="8" spans="1:10" ht="60" x14ac:dyDescent="0.25">
      <c r="A8" s="2" t="s">
        <v>7</v>
      </c>
      <c r="B8" s="3" t="s">
        <v>8</v>
      </c>
      <c r="C8" s="3" t="s">
        <v>15</v>
      </c>
      <c r="D8" s="4" t="s">
        <v>10</v>
      </c>
      <c r="E8" s="3" t="s">
        <v>11</v>
      </c>
      <c r="F8" s="5">
        <v>41730</v>
      </c>
      <c r="G8" s="5">
        <v>42004</v>
      </c>
      <c r="H8" s="3" t="s">
        <v>16</v>
      </c>
      <c r="I8" s="6">
        <v>23370</v>
      </c>
      <c r="J8" s="7" t="s">
        <v>19</v>
      </c>
    </row>
    <row r="9" spans="1:10" ht="64.5" customHeight="1" x14ac:dyDescent="0.25">
      <c r="A9" s="17" t="s">
        <v>7</v>
      </c>
      <c r="B9" s="18" t="s">
        <v>8</v>
      </c>
      <c r="C9" s="18" t="s">
        <v>15</v>
      </c>
      <c r="D9" s="19" t="s">
        <v>10</v>
      </c>
      <c r="E9" s="18" t="s">
        <v>11</v>
      </c>
      <c r="F9" s="20">
        <v>42005</v>
      </c>
      <c r="G9" s="20">
        <v>42185</v>
      </c>
      <c r="H9" s="18" t="s">
        <v>16</v>
      </c>
      <c r="I9" s="23">
        <v>17416.22</v>
      </c>
      <c r="J9" s="22" t="s">
        <v>25</v>
      </c>
    </row>
    <row r="10" spans="1:10" ht="60" x14ac:dyDescent="0.25">
      <c r="A10" s="9" t="s">
        <v>7</v>
      </c>
      <c r="B10" s="10" t="s">
        <v>8</v>
      </c>
      <c r="C10" s="10" t="s">
        <v>15</v>
      </c>
      <c r="D10" s="11" t="s">
        <v>10</v>
      </c>
      <c r="E10" s="10" t="s">
        <v>11</v>
      </c>
      <c r="F10" s="12">
        <v>42186</v>
      </c>
      <c r="G10" s="12">
        <v>42369</v>
      </c>
      <c r="H10" s="10" t="s">
        <v>16</v>
      </c>
      <c r="I10" s="8">
        <v>17416.22</v>
      </c>
      <c r="J10" s="13" t="s">
        <v>31</v>
      </c>
    </row>
    <row r="11" spans="1:10" ht="60" x14ac:dyDescent="0.25">
      <c r="A11" s="17" t="s">
        <v>26</v>
      </c>
      <c r="B11" s="18" t="s">
        <v>8</v>
      </c>
      <c r="C11" s="18" t="s">
        <v>15</v>
      </c>
      <c r="D11" s="19" t="s">
        <v>10</v>
      </c>
      <c r="E11" s="18" t="s">
        <v>28</v>
      </c>
      <c r="F11" s="20">
        <v>42156</v>
      </c>
      <c r="G11" s="20">
        <v>42400</v>
      </c>
      <c r="H11" s="18" t="s">
        <v>30</v>
      </c>
      <c r="I11" s="21">
        <v>18738.439999999999</v>
      </c>
      <c r="J11" s="22" t="s">
        <v>29</v>
      </c>
    </row>
    <row r="12" spans="1:10" ht="60" x14ac:dyDescent="0.25">
      <c r="A12" s="2" t="s">
        <v>27</v>
      </c>
      <c r="B12" s="10" t="s">
        <v>8</v>
      </c>
      <c r="C12" s="10" t="s">
        <v>15</v>
      </c>
      <c r="D12" s="11" t="s">
        <v>10</v>
      </c>
      <c r="E12" s="10" t="s">
        <v>11</v>
      </c>
      <c r="F12" s="12">
        <v>42233</v>
      </c>
      <c r="G12" s="12">
        <v>42416</v>
      </c>
      <c r="H12" s="14" t="s">
        <v>33</v>
      </c>
      <c r="I12" s="8">
        <v>17416.22</v>
      </c>
      <c r="J12" s="13" t="s">
        <v>32</v>
      </c>
    </row>
    <row r="13" spans="1:10" ht="60" x14ac:dyDescent="0.25">
      <c r="A13" s="17" t="s">
        <v>26</v>
      </c>
      <c r="B13" s="18" t="s">
        <v>8</v>
      </c>
      <c r="C13" s="18" t="s">
        <v>15</v>
      </c>
      <c r="D13" s="19" t="s">
        <v>10</v>
      </c>
      <c r="E13" s="18" t="s">
        <v>28</v>
      </c>
      <c r="F13" s="20">
        <v>42401</v>
      </c>
      <c r="G13" s="24">
        <v>42582</v>
      </c>
      <c r="H13" s="18" t="s">
        <v>30</v>
      </c>
      <c r="I13" s="21">
        <v>17416.22</v>
      </c>
      <c r="J13" s="22" t="s">
        <v>34</v>
      </c>
    </row>
    <row r="14" spans="1:10" ht="60" x14ac:dyDescent="0.25">
      <c r="A14" s="2" t="s">
        <v>27</v>
      </c>
      <c r="B14" s="10" t="s">
        <v>8</v>
      </c>
      <c r="C14" s="10" t="s">
        <v>15</v>
      </c>
      <c r="D14" s="11" t="s">
        <v>10</v>
      </c>
      <c r="E14" s="10" t="s">
        <v>11</v>
      </c>
      <c r="F14" s="12">
        <v>42417</v>
      </c>
      <c r="G14" s="15">
        <v>42598</v>
      </c>
      <c r="H14" s="14" t="s">
        <v>33</v>
      </c>
      <c r="I14" s="8">
        <v>17416.22</v>
      </c>
      <c r="J14" s="7" t="s">
        <v>35</v>
      </c>
    </row>
    <row r="15" spans="1:10" ht="60" customHeight="1" x14ac:dyDescent="0.25">
      <c r="A15" s="48" t="s">
        <v>26</v>
      </c>
      <c r="B15" s="49" t="s">
        <v>8</v>
      </c>
      <c r="C15" s="49" t="s">
        <v>15</v>
      </c>
      <c r="D15" s="50" t="s">
        <v>10</v>
      </c>
      <c r="E15" s="49" t="s">
        <v>28</v>
      </c>
      <c r="F15" s="20">
        <v>42583</v>
      </c>
      <c r="G15" s="24" t="s">
        <v>41</v>
      </c>
      <c r="H15" s="47" t="s">
        <v>38</v>
      </c>
      <c r="I15" s="26">
        <v>32120.86</v>
      </c>
      <c r="J15" s="22" t="s">
        <v>36</v>
      </c>
    </row>
    <row r="16" spans="1:10" ht="30" x14ac:dyDescent="0.25">
      <c r="A16" s="48"/>
      <c r="B16" s="49"/>
      <c r="C16" s="49"/>
      <c r="D16" s="50"/>
      <c r="E16" s="49"/>
      <c r="F16" s="20">
        <v>42583</v>
      </c>
      <c r="G16" s="24">
        <v>42839</v>
      </c>
      <c r="H16" s="47"/>
      <c r="I16" s="21">
        <f>2470.84*10</f>
        <v>24708.400000000001</v>
      </c>
      <c r="J16" s="22" t="s">
        <v>40</v>
      </c>
    </row>
    <row r="17" spans="1:10" ht="66" customHeight="1" x14ac:dyDescent="0.25">
      <c r="A17" s="2" t="s">
        <v>27</v>
      </c>
      <c r="B17" s="10" t="s">
        <v>8</v>
      </c>
      <c r="C17" s="10" t="s">
        <v>15</v>
      </c>
      <c r="D17" s="11" t="s">
        <v>10</v>
      </c>
      <c r="E17" s="10" t="s">
        <v>11</v>
      </c>
      <c r="F17" s="12">
        <v>42599</v>
      </c>
      <c r="G17" s="15">
        <v>42963</v>
      </c>
      <c r="H17" s="16" t="s">
        <v>39</v>
      </c>
      <c r="I17" s="6">
        <v>32120.86</v>
      </c>
      <c r="J17" s="7" t="s">
        <v>37</v>
      </c>
    </row>
    <row r="18" spans="1:10" ht="45" x14ac:dyDescent="0.25">
      <c r="A18" s="17" t="s">
        <v>43</v>
      </c>
      <c r="B18" s="18" t="s">
        <v>8</v>
      </c>
      <c r="C18" s="18" t="s">
        <v>45</v>
      </c>
      <c r="D18" s="19" t="s">
        <v>10</v>
      </c>
      <c r="E18" s="18" t="s">
        <v>11</v>
      </c>
      <c r="F18" s="20">
        <v>42856</v>
      </c>
      <c r="G18" s="20">
        <v>43138</v>
      </c>
      <c r="H18" s="27" t="s">
        <v>44</v>
      </c>
      <c r="I18" s="21">
        <f>2470.84*10</f>
        <v>24708.400000000001</v>
      </c>
      <c r="J18" s="22" t="s">
        <v>46</v>
      </c>
    </row>
    <row r="19" spans="1:10" s="33" customFormat="1" ht="45" x14ac:dyDescent="0.25">
      <c r="A19" s="2" t="s">
        <v>49</v>
      </c>
      <c r="B19" s="3" t="s">
        <v>8</v>
      </c>
      <c r="C19" s="3" t="s">
        <v>45</v>
      </c>
      <c r="D19" s="4" t="s">
        <v>50</v>
      </c>
      <c r="E19" s="3" t="s">
        <v>11</v>
      </c>
      <c r="F19" s="5">
        <v>42993</v>
      </c>
      <c r="G19" s="5">
        <v>43173</v>
      </c>
      <c r="H19" s="16" t="s">
        <v>48</v>
      </c>
      <c r="I19" s="31">
        <v>17295.89</v>
      </c>
      <c r="J19" s="32" t="s">
        <v>52</v>
      </c>
    </row>
    <row r="20" spans="1:10" ht="60" x14ac:dyDescent="0.25">
      <c r="A20" s="17" t="s">
        <v>27</v>
      </c>
      <c r="B20" s="18" t="s">
        <v>8</v>
      </c>
      <c r="C20" s="18" t="s">
        <v>15</v>
      </c>
      <c r="D20" s="25" t="s">
        <v>10</v>
      </c>
      <c r="E20" s="18" t="s">
        <v>11</v>
      </c>
      <c r="F20" s="20">
        <v>42964</v>
      </c>
      <c r="G20" s="24">
        <v>43328</v>
      </c>
      <c r="H20" s="27" t="s">
        <v>39</v>
      </c>
      <c r="I20" s="21">
        <v>32120.86</v>
      </c>
      <c r="J20" s="36" t="s">
        <v>53</v>
      </c>
    </row>
    <row r="21" spans="1:10" ht="65.25" customHeight="1" x14ac:dyDescent="0.25">
      <c r="A21" s="2" t="s">
        <v>43</v>
      </c>
      <c r="B21" s="3" t="s">
        <v>8</v>
      </c>
      <c r="C21" s="3" t="s">
        <v>45</v>
      </c>
      <c r="D21" s="4" t="s">
        <v>10</v>
      </c>
      <c r="E21" s="3" t="s">
        <v>11</v>
      </c>
      <c r="F21" s="5">
        <v>43139</v>
      </c>
      <c r="G21" s="5">
        <v>43465</v>
      </c>
      <c r="H21" s="16" t="s">
        <v>39</v>
      </c>
      <c r="I21" s="6">
        <v>29650.080000000002</v>
      </c>
      <c r="J21" s="35" t="s">
        <v>47</v>
      </c>
    </row>
    <row r="22" spans="1:10" ht="60" x14ac:dyDescent="0.25">
      <c r="A22" s="17" t="s">
        <v>49</v>
      </c>
      <c r="B22" s="18" t="s">
        <v>8</v>
      </c>
      <c r="C22" s="18" t="s">
        <v>45</v>
      </c>
      <c r="D22" s="25" t="s">
        <v>50</v>
      </c>
      <c r="E22" s="18" t="s">
        <v>11</v>
      </c>
      <c r="F22" s="20">
        <v>43174</v>
      </c>
      <c r="G22" s="20">
        <v>43465</v>
      </c>
      <c r="H22" s="27" t="s">
        <v>39</v>
      </c>
      <c r="I22" s="29">
        <v>24708.400000000001</v>
      </c>
      <c r="J22" s="28" t="s">
        <v>51</v>
      </c>
    </row>
    <row r="23" spans="1:10" ht="60" x14ac:dyDescent="0.25">
      <c r="A23" s="2" t="s">
        <v>27</v>
      </c>
      <c r="B23" s="3" t="s">
        <v>8</v>
      </c>
      <c r="C23" s="3" t="s">
        <v>15</v>
      </c>
      <c r="D23" s="4" t="s">
        <v>10</v>
      </c>
      <c r="E23" s="3" t="s">
        <v>11</v>
      </c>
      <c r="F23" s="5">
        <v>42964</v>
      </c>
      <c r="G23" s="34">
        <v>43328</v>
      </c>
      <c r="H23" s="16" t="s">
        <v>39</v>
      </c>
      <c r="I23" s="6">
        <v>32120.86</v>
      </c>
      <c r="J23" s="37" t="s">
        <v>54</v>
      </c>
    </row>
    <row r="24" spans="1:10" x14ac:dyDescent="0.25">
      <c r="A24" s="38"/>
      <c r="B24" s="39"/>
      <c r="C24" s="39"/>
      <c r="D24" s="40"/>
      <c r="E24" s="39"/>
      <c r="F24" s="30"/>
      <c r="G24" s="41"/>
      <c r="H24" s="42"/>
      <c r="I24" s="31"/>
      <c r="J24" s="43"/>
    </row>
    <row r="25" spans="1:10" x14ac:dyDescent="0.25">
      <c r="A25" t="s">
        <v>42</v>
      </c>
    </row>
  </sheetData>
  <mergeCells count="16">
    <mergeCell ref="H15:H16"/>
    <mergeCell ref="A15:A16"/>
    <mergeCell ref="B15:B16"/>
    <mergeCell ref="C15:C16"/>
    <mergeCell ref="D15:D16"/>
    <mergeCell ref="E15:E16"/>
    <mergeCell ref="A1:J1"/>
    <mergeCell ref="H3:H4"/>
    <mergeCell ref="I3:I4"/>
    <mergeCell ref="J3:J4"/>
    <mergeCell ref="F3:G3"/>
    <mergeCell ref="A3:A4"/>
    <mergeCell ref="B3:B4"/>
    <mergeCell ref="C3:C4"/>
    <mergeCell ref="D3:D4"/>
    <mergeCell ref="E3:E4"/>
  </mergeCells>
  <pageMargins left="0.15748031496062992" right="0.27559055118110237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Maria Teresa Zambosco</cp:lastModifiedBy>
  <cp:lastPrinted>2017-07-28T10:11:30Z</cp:lastPrinted>
  <dcterms:created xsi:type="dcterms:W3CDTF">2014-03-21T08:42:03Z</dcterms:created>
  <dcterms:modified xsi:type="dcterms:W3CDTF">2018-08-17T08:07:02Z</dcterms:modified>
</cp:coreProperties>
</file>